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m ataskaitos\II ktv\"/>
    </mc:Choice>
  </mc:AlternateContent>
  <xr:revisionPtr revIDLastSave="0" documentId="13_ncr:1_{2B14D80C-96A5-4E16-819D-CA193BF90E30}" xr6:coauthVersionLast="47" xr6:coauthVersionMax="47" xr10:uidLastSave="{00000000-0000-0000-0000-000000000000}"/>
  <bookViews>
    <workbookView xWindow="2250" yWindow="2250" windowWidth="21600" windowHeight="11385" xr2:uid="{00000000-000D-0000-FFFF-FFFF00000000}"/>
  </bookViews>
  <sheets>
    <sheet name="Forma Nr.1_20190101" sheetId="1" r:id="rId1"/>
    <sheet name="Lapas2" sheetId="2" r:id="rId2"/>
    <sheet name="Lapas3" sheetId="3" r:id="rId3"/>
  </sheets>
  <calcPr calcId="191029"/>
  <customWorkbookViews>
    <customWorkbookView name="Jolanta Puodžiūnienė - Individuali peržiūra" guid="{4272582E-53D3-4E54-829D-205CF1DCC729}" mergeInterval="0" personalView="1" maximized="1" windowWidth="1916" windowHeight="774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I33" i="1" s="1"/>
  <c r="G35" i="1"/>
  <c r="I35" i="1" s="1"/>
</calcChain>
</file>

<file path=xl/sharedStrings.xml><?xml version="1.0" encoding="utf-8"?>
<sst xmlns="http://schemas.openxmlformats.org/spreadsheetml/2006/main" count="50" uniqueCount="48">
  <si>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</si>
  <si>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</si>
  <si>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</si>
  <si>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</si>
  <si>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</si>
  <si>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(data)</t>
  </si>
  <si>
    <t xml:space="preserve">BIUDŽETINIŲ ĮSTAIGŲ PAJAMŲ ĮMOKŲ Į BIUDŽETĄ, BIUDŽETO PAJAMŲ IŠ MOKESČIŲ DALIES </t>
  </si>
  <si>
    <t>IR KITŲ LĖŠŲ, SKIRIAMŲ PROGRAMOMS FINANSUOTI,</t>
  </si>
  <si>
    <t xml:space="preserve">    Kodas</t>
  </si>
  <si>
    <t>Ministerijos / Savivaldybės</t>
  </si>
  <si>
    <t>Departamento</t>
  </si>
  <si>
    <t>Įstaigos</t>
  </si>
  <si>
    <t xml:space="preserve">Programos </t>
  </si>
  <si>
    <t xml:space="preserve">   (programos pavadinimas) </t>
  </si>
  <si>
    <t>Pavadinimas</t>
  </si>
  <si>
    <t>Perkeltas įmokų likutis  ataskaitinių metų pradžioje            (iždo sąskaita)</t>
  </si>
  <si>
    <t>Įstatymu  patvirtintos įmokos metams*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</si>
  <si>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</si>
  <si>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</si>
  <si>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</si>
  <si>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>1. Biudžetinių įstaigų pajamų įmokos, iš viso, iš jų pagal:</t>
  </si>
  <si>
    <t xml:space="preserve">2.2. Finansavimo šaltinis 1.6.1.1.2 </t>
  </si>
  <si>
    <t xml:space="preserve">   (įstaigos vadovo ar jo įgalioto asmens pareigų  pavadinimas)</t>
  </si>
  <si>
    <t>(parašas)</t>
  </si>
  <si>
    <t>(vardas ir pavardė)</t>
  </si>
  <si>
    <t>2.3. Finansavimo šaltinis 1.6......</t>
  </si>
  <si>
    <t>1.1. Finansavimo šaltinis 1.4.1.1.1</t>
  </si>
  <si>
    <t>1.2. Finansavimo šaltinis 1.4.2.1.1</t>
  </si>
  <si>
    <t>Finansavimo šaltinius nuo 1.6.1.1.1 iki 1.6.1.1.9</t>
  </si>
  <si>
    <t xml:space="preserve">2. Valstybės biudžeto pajamų iš mokesčių dalis ir kitos lėšos, kurių panaudojimo apimtis ir tikslinė paskirtis nurodyta įstatyme ar Vyriausybės nutarime (finansavimo šaltinis 1.6), iš viso, iš jų pagal: </t>
  </si>
  <si>
    <t xml:space="preserve">2.1. Finansavimo šaltinis 1.6.1.1.1 </t>
  </si>
  <si>
    <t>* Valstybės biudžeto ir savivaldybių biudžetų finansinių rodiklių patvirtinimo įstatymas.</t>
  </si>
  <si>
    <t xml:space="preserve">Negautas asignavimų likutis iš iždo  (2+4-5)                      </t>
  </si>
  <si>
    <t>Forma Nr. 1 patvirtinta</t>
  </si>
  <si>
    <t>(eurai, ct)</t>
  </si>
  <si>
    <r>
      <t>Faktinės įmokos į biudžetą</t>
    </r>
    <r>
      <rPr>
        <b/>
        <sz val="10"/>
        <color theme="1"/>
        <rFont val="Times New Roman"/>
        <family val="1"/>
        <charset val="186"/>
      </rPr>
      <t xml:space="preserve">per ataskaitinį laikotarpį </t>
    </r>
  </si>
  <si>
    <t xml:space="preserve">Bendras nepanaudotas asignavimų likutis ataskaitinio laikotarpio pabaigoje  (7+8)        </t>
  </si>
  <si>
    <t xml:space="preserve">   (vyriausiasis buhalteris (buhalteris) /centralizuotos apskaitos įstaigos vadovas arba jo įgaliotas asmuo</t>
  </si>
  <si>
    <t>(metinė, ketvirtinė)</t>
  </si>
  <si>
    <t>2018 m. gruodžio 31 d. įsakymo Nr. 1K-464 redakcija)</t>
  </si>
  <si>
    <t>Lukšių Vinco Grybo gimnazija</t>
  </si>
  <si>
    <t>Mokymosi visą gyvenimą, jaunimo ir sporto programa</t>
  </si>
  <si>
    <t>Nijolė Šapolienė</t>
  </si>
  <si>
    <t>Vyresn.buhalterė</t>
  </si>
  <si>
    <t>Gimnazijos direktorė</t>
  </si>
  <si>
    <t>Birutė Plaušinienė</t>
  </si>
  <si>
    <t>Nr.</t>
  </si>
  <si>
    <t>2026 M.05- 31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</si>
</sst>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sz val="8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/>
    <xf numFmtId="0" fontId="2" fillId="0" borderId="4" xfId="0" applyFont="1" applyBorder="1"/>
    <xf numFmtId="0" fontId="2" fillId="0" borderId="3" xfId="0" applyFont="1" applyBorder="1"/>
    <xf numFmtId="0" fontId="2" fillId="0" borderId="5" xfId="0" applyFont="1" applyBorder="1"/>
    <xf numFmtId="0" fontId="0" fillId="0" borderId="2" xfId="0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9" fillId="0" borderId="0" xfId="2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0" borderId="2" xfId="2" applyFont="1" applyBorder="1" applyAlignment="1">
      <alignment horizontal="left" vertical="center" wrapText="1"/>
    </xf>
    <xf numFmtId="0" fontId="9" fillId="0" borderId="0" xfId="3" applyFont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14" fontId="11" fillId="0" borderId="2" xfId="2" applyNumberFormat="1" applyFont="1" applyBorder="1" applyAlignment="1">
      <alignment horizontal="left" vertical="center" wrapText="1"/>
    </xf>
    <xf numFmtId="2" fontId="15" fillId="0" borderId="1" xfId="0" applyNumberFormat="1" applyFont="1" applyBorder="1" applyAlignment="1">
      <alignment horizontal="center"/>
    </xf>
    <xf numFmtId="2" fontId="4" fillId="0" borderId="1" xfId="0" applyNumberFormat="1" applyFont="1" applyBorder="1"/>
    <xf numFmtId="0" fontId="12" fillId="0" borderId="0" xfId="2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9" fillId="0" borderId="0" xfId="2" applyFont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</cellXfs>
  <cellStyles count="4">
    <cellStyle name="Įprastas" xfId="0" builtinId="0"/>
    <cellStyle name="Įprastas 5" xfId="1" xr:uid="{00000000-0005-0000-0000-000000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topLeftCell="A20" workbookViewId="0">
      <selection activeCell="G35" sqref="G35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17.7109375" customWidth="1"/>
    <col min="9" max="9" width="20.5703125" customWidth="1"/>
  </cols>
  <sheetData>
    <row r="1" spans="1:12">
      <c r="H1" s="14" t="s">
        <v>33</v>
      </c>
      <c r="I1" s="1"/>
      <c r="L1" s="1"/>
    </row>
    <row r="2" spans="1:12">
      <c r="H2" s="14" t="s">
        <v>0</v>
      </c>
      <c r="I2" s="1"/>
      <c r="L2" s="1"/>
    </row>
    <row r="3" spans="1:12">
      <c r="H3" s="14" t="s">
        <v>1</v>
      </c>
      <c r="I3" s="1"/>
      <c r="L3" s="1"/>
    </row>
    <row r="4" spans="1:12">
      <c r="H4" s="14" t="s">
        <v>2</v>
      </c>
      <c r="I4" s="1"/>
      <c r="L4" s="1"/>
    </row>
    <row r="5" spans="1:12" ht="13.5" customHeight="1">
      <c r="H5" s="14" t="s">
        <v>39</v>
      </c>
      <c r="I5" s="1"/>
      <c r="L5" s="1"/>
    </row>
    <row r="6" spans="1:12" ht="13.5" customHeight="1">
      <c r="H6" s="14"/>
      <c r="I6" s="1"/>
      <c r="L6" s="1"/>
    </row>
    <row r="7" spans="1:12">
      <c r="A7" s="32" t="s">
        <v>40</v>
      </c>
      <c r="B7" s="32"/>
      <c r="C7" s="32"/>
      <c r="D7" s="32"/>
      <c r="E7" s="32"/>
      <c r="F7" s="32"/>
      <c r="G7" s="32"/>
      <c r="H7" s="32"/>
      <c r="I7" s="32"/>
    </row>
    <row r="8" spans="1:12" ht="15" customHeight="1">
      <c r="A8" s="31" t="s">
        <v>3</v>
      </c>
      <c r="B8" s="31"/>
      <c r="C8" s="31"/>
      <c r="D8" s="31"/>
      <c r="E8" s="31"/>
      <c r="F8" s="31"/>
      <c r="G8" s="31"/>
      <c r="H8" s="31"/>
      <c r="I8" s="31"/>
    </row>
    <row r="9" spans="1:12" ht="15" customHeight="1">
      <c r="A9" s="15"/>
      <c r="B9" s="15"/>
      <c r="C9" s="15"/>
      <c r="D9" s="15"/>
      <c r="E9" s="15"/>
      <c r="F9" s="15"/>
      <c r="G9" s="15"/>
      <c r="H9" s="15"/>
      <c r="I9" s="15"/>
    </row>
    <row r="10" spans="1:12" ht="15.75">
      <c r="A10" s="33" t="s">
        <v>6</v>
      </c>
      <c r="B10" s="33"/>
      <c r="C10" s="33"/>
      <c r="D10" s="33"/>
      <c r="E10" s="33"/>
      <c r="F10" s="33"/>
      <c r="G10" s="33"/>
      <c r="H10" s="33"/>
      <c r="I10" s="33"/>
    </row>
    <row r="11" spans="1:12" ht="15.75">
      <c r="A11" s="33" t="s">
        <v>7</v>
      </c>
      <c r="B11" s="33"/>
      <c r="C11" s="33"/>
      <c r="D11" s="33"/>
      <c r="E11" s="33"/>
      <c r="F11" s="33"/>
      <c r="G11" s="33"/>
      <c r="H11" s="33"/>
      <c r="I11" s="33"/>
    </row>
    <row r="12" spans="1:12" ht="15.75">
      <c r="A12" s="16"/>
      <c r="B12" s="16"/>
      <c r="C12" s="16"/>
      <c r="D12" s="16"/>
      <c r="E12" s="16"/>
      <c r="F12" s="16"/>
      <c r="G12" s="16"/>
      <c r="H12" s="16"/>
      <c r="I12" s="16"/>
    </row>
    <row r="13" spans="1:12" ht="15.75">
      <c r="A13" s="36" t="s">
        <v>47</v>
      </c>
      <c r="B13" s="36"/>
      <c r="C13" s="36"/>
      <c r="D13" s="36"/>
      <c r="E13" s="36"/>
      <c r="F13" s="36"/>
      <c r="G13" s="36"/>
      <c r="H13" s="36"/>
      <c r="I13" s="36"/>
    </row>
    <row r="14" spans="1:12">
      <c r="C14" s="17"/>
      <c r="D14" s="17"/>
    </row>
    <row r="15" spans="1:12">
      <c r="A15" s="34" t="s">
        <v>38</v>
      </c>
      <c r="B15" s="34"/>
      <c r="C15" s="34"/>
      <c r="D15" s="34"/>
      <c r="E15" s="34"/>
      <c r="F15" s="34"/>
      <c r="G15" s="34"/>
      <c r="H15" s="34"/>
      <c r="I15" s="34"/>
    </row>
    <row r="16" spans="1:12" ht="15.75">
      <c r="A16" s="35" t="s">
        <v>4</v>
      </c>
      <c r="B16" s="35"/>
      <c r="C16" s="35"/>
      <c r="D16" s="35"/>
      <c r="E16" s="35"/>
      <c r="F16" s="35"/>
      <c r="G16" s="35"/>
      <c r="H16" s="35"/>
      <c r="I16" s="35"/>
    </row>
    <row r="18" spans="1:11">
      <c r="C18" s="26">
        <v>46174</v>
      </c>
      <c r="D18" s="20" t="s">
        <v>46</v>
      </c>
      <c r="E18" s="18"/>
    </row>
    <row r="19" spans="1:11">
      <c r="C19" s="19" t="s">
        <v>5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</row>
    <row r="21" spans="1:11">
      <c r="D21" s="1"/>
      <c r="E21" s="1"/>
      <c r="F21" s="1"/>
      <c r="G21" s="1"/>
      <c r="H21" s="1"/>
      <c r="I21" s="1"/>
    </row>
    <row r="22" spans="1:11">
      <c r="D22" s="1"/>
      <c r="E22" s="1"/>
      <c r="F22" s="1"/>
      <c r="G22" s="1"/>
      <c r="H22" s="1"/>
      <c r="I22" s="1" t="s">
        <v>8</v>
      </c>
    </row>
    <row r="23" spans="1:11">
      <c r="D23" s="1"/>
      <c r="E23" s="1"/>
      <c r="F23" s="1"/>
      <c r="G23" s="1" t="s">
        <v>9</v>
      </c>
      <c r="H23" s="1"/>
      <c r="I23" s="6"/>
    </row>
    <row r="24" spans="1:11">
      <c r="D24" s="1"/>
      <c r="E24" s="1"/>
      <c r="F24" s="1"/>
      <c r="G24" s="1"/>
      <c r="H24" s="1" t="s">
        <v>10</v>
      </c>
      <c r="I24" s="6"/>
    </row>
    <row r="25" spans="1:11">
      <c r="D25" s="1"/>
      <c r="E25" s="1"/>
      <c r="F25" s="1"/>
      <c r="G25" s="1"/>
      <c r="H25" s="7" t="s">
        <v>11</v>
      </c>
      <c r="I25" s="6">
        <v>190821478</v>
      </c>
    </row>
    <row r="26" spans="1:11">
      <c r="A26" s="8" t="s">
        <v>41</v>
      </c>
      <c r="B26" s="8"/>
      <c r="C26" s="8"/>
      <c r="D26" s="9"/>
      <c r="E26" s="9"/>
      <c r="F26" s="9"/>
      <c r="G26" s="1" t="s">
        <v>12</v>
      </c>
      <c r="H26" s="6"/>
      <c r="I26" s="5">
        <v>1</v>
      </c>
    </row>
    <row r="27" spans="1:11">
      <c r="A27" s="30" t="s">
        <v>13</v>
      </c>
      <c r="B27" s="30"/>
      <c r="C27" s="30"/>
      <c r="D27" s="30"/>
      <c r="E27" s="30"/>
      <c r="F27" s="30"/>
      <c r="G27" s="30"/>
      <c r="H27" s="30"/>
      <c r="I27" s="30"/>
    </row>
    <row r="28" spans="1:11">
      <c r="A28" s="13"/>
      <c r="B28" s="13"/>
      <c r="C28" s="13"/>
      <c r="D28" s="13"/>
      <c r="E28" s="13"/>
      <c r="F28" s="13"/>
      <c r="G28" s="13"/>
      <c r="H28" s="13"/>
      <c r="I28" s="13"/>
    </row>
    <row r="30" spans="1:11">
      <c r="I30" s="25" t="s">
        <v>34</v>
      </c>
    </row>
    <row r="31" spans="1:11" ht="99" customHeight="1">
      <c r="A31" s="11" t="s">
        <v>14</v>
      </c>
      <c r="B31" s="12" t="s">
        <v>15</v>
      </c>
      <c r="C31" s="12" t="s">
        <v>16</v>
      </c>
      <c r="D31" s="12" t="s">
        <v>35</v>
      </c>
      <c r="E31" s="12" t="s">
        <v>17</v>
      </c>
      <c r="F31" s="12" t="s">
        <v>18</v>
      </c>
      <c r="G31" s="23" t="s">
        <v>32</v>
      </c>
      <c r="H31" s="12" t="s">
        <v>19</v>
      </c>
      <c r="I31" s="23" t="s">
        <v>36</v>
      </c>
      <c r="J31" s="1"/>
      <c r="K31" s="1"/>
    </row>
    <row r="32" spans="1:11" ht="12" customHeight="1">
      <c r="A32" s="22">
        <v>1</v>
      </c>
      <c r="B32" s="22">
        <v>2</v>
      </c>
      <c r="C32" s="22">
        <v>3</v>
      </c>
      <c r="D32" s="22">
        <v>4</v>
      </c>
      <c r="E32" s="22">
        <v>5</v>
      </c>
      <c r="F32" s="22">
        <v>6</v>
      </c>
      <c r="G32" s="22">
        <v>7</v>
      </c>
      <c r="H32" s="22">
        <v>8</v>
      </c>
      <c r="I32" s="22">
        <v>9</v>
      </c>
    </row>
    <row r="33" spans="1:9">
      <c r="A33" s="2" t="s">
        <v>20</v>
      </c>
      <c r="B33" s="3">
        <v>1927.49</v>
      </c>
      <c r="C33" s="3">
        <v>56827.49</v>
      </c>
      <c r="D33" s="3">
        <v>29392.7</v>
      </c>
      <c r="E33" s="3">
        <v>25660.84</v>
      </c>
      <c r="F33" s="3">
        <v>25660.84</v>
      </c>
      <c r="G33" s="27">
        <f>SUM(B33+D33-E33)</f>
        <v>5659.3500000000022</v>
      </c>
      <c r="H33" s="3">
        <v>0</v>
      </c>
      <c r="I33" s="28">
        <f>SUM(G33+H33)</f>
        <v>5659.3500000000022</v>
      </c>
    </row>
    <row r="34" spans="1:9">
      <c r="A34" s="2" t="s">
        <v>26</v>
      </c>
      <c r="B34" s="3"/>
      <c r="C34" s="3"/>
      <c r="D34" s="3"/>
      <c r="E34" s="3"/>
      <c r="F34" s="3"/>
      <c r="G34" s="3"/>
      <c r="H34" s="3"/>
      <c r="I34" s="3"/>
    </row>
    <row r="35" spans="1:9">
      <c r="A35" s="2" t="s">
        <v>27</v>
      </c>
      <c r="B35" s="3">
        <v>1927.49</v>
      </c>
      <c r="C35" s="3">
        <v>56827.49</v>
      </c>
      <c r="D35" s="3">
        <v>29392.7</v>
      </c>
      <c r="E35" s="3">
        <v>25660.84</v>
      </c>
      <c r="F35" s="3">
        <v>25660.84</v>
      </c>
      <c r="G35" s="27">
        <f>SUM(B35+D35-E35)</f>
        <v>5659.3500000000022</v>
      </c>
      <c r="H35" s="3">
        <v>0</v>
      </c>
      <c r="I35" s="28">
        <f>SUM(G35+H35)</f>
        <v>5659.3500000000022</v>
      </c>
    </row>
    <row r="36" spans="1:9" ht="39" customHeight="1">
      <c r="A36" s="21" t="s">
        <v>29</v>
      </c>
      <c r="B36" s="3"/>
      <c r="C36" s="3"/>
      <c r="D36" s="3"/>
      <c r="E36" s="3"/>
      <c r="F36" s="3"/>
      <c r="G36" s="3"/>
      <c r="H36" s="3"/>
      <c r="I36" s="3"/>
    </row>
    <row r="37" spans="1:9">
      <c r="A37" s="2" t="s">
        <v>28</v>
      </c>
      <c r="B37" s="3"/>
      <c r="C37" s="3"/>
      <c r="D37" s="3"/>
      <c r="E37" s="3"/>
      <c r="F37" s="3"/>
      <c r="G37" s="3"/>
      <c r="H37" s="3"/>
      <c r="I37" s="3"/>
    </row>
    <row r="38" spans="1:9">
      <c r="A38" s="10" t="s">
        <v>30</v>
      </c>
      <c r="B38" s="3"/>
      <c r="C38" s="3"/>
      <c r="D38" s="3"/>
      <c r="E38" s="3"/>
      <c r="F38" s="3"/>
      <c r="G38" s="3"/>
      <c r="H38" s="3"/>
      <c r="I38" s="3"/>
    </row>
    <row r="39" spans="1:9">
      <c r="A39" s="10" t="s">
        <v>21</v>
      </c>
      <c r="B39" s="3"/>
      <c r="C39" s="3"/>
      <c r="D39" s="3"/>
      <c r="E39" s="3"/>
      <c r="F39" s="3"/>
      <c r="G39" s="3"/>
      <c r="H39" s="3"/>
      <c r="I39" s="3"/>
    </row>
    <row r="40" spans="1:9">
      <c r="A40" s="10" t="s">
        <v>25</v>
      </c>
      <c r="B40" s="3"/>
      <c r="C40" s="3"/>
      <c r="D40" s="3"/>
      <c r="E40" s="3"/>
      <c r="F40" s="3"/>
      <c r="G40" s="3"/>
      <c r="H40" s="3"/>
      <c r="I40" s="3"/>
    </row>
    <row r="41" spans="1:9">
      <c r="A41" s="4"/>
      <c r="B41" s="4"/>
      <c r="C41" s="4"/>
      <c r="D41" s="4"/>
      <c r="E41" s="4"/>
      <c r="F41" s="4"/>
      <c r="G41" s="4"/>
      <c r="H41" s="4"/>
      <c r="I41" s="4"/>
    </row>
    <row r="42" spans="1:9">
      <c r="A42" s="29" t="s">
        <v>31</v>
      </c>
      <c r="B42" s="29"/>
      <c r="C42" s="29"/>
      <c r="D42" s="29"/>
      <c r="E42" s="29"/>
      <c r="F42" s="29"/>
      <c r="G42" s="29"/>
      <c r="H42" s="29"/>
      <c r="I42" s="29"/>
    </row>
    <row r="43" spans="1:9" ht="14.25" customHeight="1">
      <c r="A43" s="8" t="s">
        <v>44</v>
      </c>
      <c r="D43" s="8"/>
      <c r="H43" s="8" t="s">
        <v>42</v>
      </c>
    </row>
    <row r="44" spans="1:9">
      <c r="A44" s="1" t="s">
        <v>22</v>
      </c>
      <c r="B44" s="1"/>
      <c r="C44" s="1"/>
      <c r="D44" s="13" t="s">
        <v>23</v>
      </c>
      <c r="E44" s="1"/>
      <c r="F44" s="1"/>
      <c r="G44" s="1"/>
      <c r="H44" s="1" t="s">
        <v>24</v>
      </c>
      <c r="I44" s="1"/>
    </row>
    <row r="45" spans="1:9">
      <c r="A45" s="9" t="s">
        <v>43</v>
      </c>
      <c r="B45" s="9"/>
      <c r="C45" s="1"/>
      <c r="D45" s="24"/>
      <c r="E45" s="1"/>
      <c r="F45" s="1"/>
      <c r="G45" s="1"/>
      <c r="H45" s="9" t="s">
        <v>45</v>
      </c>
      <c r="I45" s="1"/>
    </row>
    <row r="46" spans="1:9">
      <c r="A46" s="1" t="s">
        <v>37</v>
      </c>
      <c r="B46" s="1"/>
      <c r="C46" s="1"/>
      <c r="D46" s="13" t="s">
        <v>23</v>
      </c>
      <c r="E46" s="1"/>
      <c r="F46" s="1"/>
      <c r="G46" s="1"/>
      <c r="H46" s="1" t="s">
        <v>24</v>
      </c>
      <c r="I46" s="1"/>
    </row>
  </sheetData>
  <customSheetViews>
    <customSheetView guid="{4272582E-53D3-4E54-829D-205CF1DCC729}" fitToPage="1" topLeftCell="A19">
      <selection activeCell="J27" sqref="J27"/>
      <pageMargins left="0.7" right="0.7" top="0.75" bottom="0.75" header="0.3" footer="0.3"/>
      <pageSetup paperSize="9" scale="62" orientation="landscape" r:id="rId1"/>
    </customSheetView>
  </customSheetViews>
  <mergeCells count="9">
    <mergeCell ref="A42:I42"/>
    <mergeCell ref="A27:I27"/>
    <mergeCell ref="A8:I8"/>
    <mergeCell ref="A7:I7"/>
    <mergeCell ref="A10:I10"/>
    <mergeCell ref="A11:I11"/>
    <mergeCell ref="A15:I15"/>
    <mergeCell ref="A16:I16"/>
    <mergeCell ref="A13:I13"/>
  </mergeCells>
  <pageMargins left="0.7" right="0.7" top="0.75" bottom="0.75" header="0.3" footer="0.3"/>
  <pageSetup paperSize="9" scale="6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customSheetViews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customSheetViews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Nr.1_20190101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Plausiniene</cp:lastModifiedBy>
  <cp:lastPrinted>2024-12-03T12:54:03Z</cp:lastPrinted>
  <dcterms:created xsi:type="dcterms:W3CDTF">2018-11-13T06:22:20Z</dcterms:created>
  <dcterms:modified xsi:type="dcterms:W3CDTF">2026-07-01T07:09:22Z</dcterms:modified>
</cp:coreProperties>
</file>